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\\172.16.16.30\Compras y Contrataciones\LIBRE ACCESSO 2022\Libre acceso octubre 2022\"/>
    </mc:Choice>
  </mc:AlternateContent>
  <xr:revisionPtr revIDLastSave="0" documentId="13_ncr:1_{4D05E7B2-C88B-426B-9770-05ABB92A229A}" xr6:coauthVersionLast="47" xr6:coauthVersionMax="47" xr10:uidLastSave="{00000000-0000-0000-0000-000000000000}"/>
  <bookViews>
    <workbookView xWindow="-7755" yWindow="405" windowWidth="21885" windowHeight="10845" xr2:uid="{00000000-000D-0000-FFFF-FFFF00000000}"/>
  </bookViews>
  <sheets>
    <sheet name="JUNIO" sheetId="5" r:id="rId1"/>
  </sheets>
  <definedNames>
    <definedName name="incBuyerDossierDetaillnkRequestName" localSheetId="0">JUNIO!#REF!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0" i="5" l="1"/>
  <c r="A11" i="5"/>
  <c r="A12" i="5" s="1"/>
  <c r="A13" i="5" s="1"/>
  <c r="A14" i="5" s="1"/>
  <c r="A15" i="5" s="1"/>
  <c r="A9" i="5"/>
</calcChain>
</file>

<file path=xl/sharedStrings.xml><?xml version="1.0" encoding="utf-8"?>
<sst xmlns="http://schemas.openxmlformats.org/spreadsheetml/2006/main" count="39" uniqueCount="39">
  <si>
    <t>Referencia</t>
  </si>
  <si>
    <t>Descripción</t>
  </si>
  <si>
    <t>Nombre del Proveedor</t>
  </si>
  <si>
    <t>Total Adjudicado     RD$</t>
  </si>
  <si>
    <t>Fecha de Publicación</t>
  </si>
  <si>
    <t>Departamento de Compras y Contrataciones</t>
  </si>
  <si>
    <t>Nancy Polanco Saldaña</t>
  </si>
  <si>
    <t>Encargada</t>
  </si>
  <si>
    <t>Estado</t>
  </si>
  <si>
    <t>solicitando compromiso</t>
  </si>
  <si>
    <t>Viernes 04 de noviembre del 2022</t>
  </si>
  <si>
    <t xml:space="preserve">    Relación de las Compras bajo la modalidad por Debajo Del Umbral Correspondientes al mes de octubre 2022</t>
  </si>
  <si>
    <t>LOTERIA NACIONAL-UC-CD-2022-0044</t>
  </si>
  <si>
    <t>LOTERIA NACIONAL-UC-CD-2022-0045</t>
  </si>
  <si>
    <t>LOTERIA NACIONAL-UC-CD-2022-0048</t>
  </si>
  <si>
    <t>LOTERIA NACIONAL-UC-CD-2022-0046</t>
  </si>
  <si>
    <t>LOTERIA NACIONAL-UC-CD-2022-0047</t>
  </si>
  <si>
    <t>LOTERIA NACIONAL-UC-CD-2022-0050</t>
  </si>
  <si>
    <t>LOTERIA NACIONAL-UC-CD-2022-0051</t>
  </si>
  <si>
    <t>LOTERIA NACIONAL-UC-CD-2022-0052</t>
  </si>
  <si>
    <t>LOTERIA NACIONAL-UC-CD-2022-0049</t>
  </si>
  <si>
    <t>ADQUISICIÓN DE SERVICIOS Y ARTICULOS PARA LA MISA DEL 140 ANIVERSARIO DE LA INSTITUCIÓN</t>
  </si>
  <si>
    <t>REPARACION DE LA BOMBA DE AGUA PARA CISTERNA DE ESTA  INSTITUCION</t>
  </si>
  <si>
    <t>ADQUISICIÓN DE ALFOMBRAS PARA SER UTILIZADAS EN LAS DIFERENTES ENTRADAS DE LA INSTITUCION”</t>
  </si>
  <si>
    <t>SOLICITUD DE COMPRA DE QUINIENTAS LIBRAS DE AZUCAR CREMA Y CUATROCIENTAS LIBRAS DE CAFE PARA SER UTILIZADA EN EL DPTO DE MAYORDOMIA</t>
  </si>
  <si>
    <t>ADQUISICION DE COMPRAS DE MATERIALES PARA SER USADO EN EL DPTO DE IMPRESOS</t>
  </si>
  <si>
    <t xml:space="preserve">SOLICITUD DE SERVICIO DE LLENADO DE BOTELLONES DE AGUA DE 5 GALONES </t>
  </si>
  <si>
    <t>ADQUISICION DE PLAGUISIDAS PARA FUMIGACIONES Y CONTROL DE ROEDORES</t>
  </si>
  <si>
    <t>Xiomari Veloz D' Lujo Fiesta, SRL</t>
  </si>
  <si>
    <t xml:space="preserve">Talleres  Santa Cruz SRL </t>
  </si>
  <si>
    <t>Publi Master, EIRL</t>
  </si>
  <si>
    <t>Sivinox, SRL</t>
  </si>
  <si>
    <t>Casting Scorpion, SRL</t>
  </si>
  <si>
    <t>QE Suplidores, SRL</t>
  </si>
  <si>
    <t>B&amp;F Mercantil, SRL</t>
  </si>
  <si>
    <t>Agua Planeta Azul, SA</t>
  </si>
  <si>
    <t>Franyor, SRL</t>
  </si>
  <si>
    <t>ADQUISICION DE PLAFONES PARA SER USADOS EN LA INSTITUCION FRENTE AL DATA CENTER</t>
  </si>
  <si>
    <t xml:space="preserve">ALQUILER DE UTENSILIOS PARA EL ALMUERZO DE SEGUNDO SIMPOSIO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</si>
</sst>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10816]dd/mm/yyyy\ hh:mm:ss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6"/>
      <color theme="1"/>
      <name val="Calibri"/>
      <family val="2"/>
      <scheme val="minor"/>
    </font>
    <font>
      <sz val="9"/>
      <color rgb="FF737376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1"/>
      <color rgb="FF737376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0" fillId="0" borderId="0"/>
  </cellStyleXfs>
  <cellXfs count="36">
    <xf numFmtId="0" fontId="0" fillId="0" borderId="0" xfId="0"/>
    <xf numFmtId="0" fontId="0" fillId="0" borderId="0" xfId="0" applyFont="1" applyBorder="1" applyAlignment="1">
      <alignment vertical="center"/>
    </xf>
    <xf numFmtId="0" fontId="0" fillId="0" borderId="0" xfId="0" applyFont="1"/>
    <xf numFmtId="43" fontId="0" fillId="0" borderId="0" xfId="1" applyFont="1" applyAlignment="1">
      <alignment horizontal="right"/>
    </xf>
    <xf numFmtId="43" fontId="0" fillId="0" borderId="0" xfId="1" applyFont="1"/>
    <xf numFmtId="43" fontId="5" fillId="3" borderId="0" xfId="1" applyFont="1" applyFill="1" applyBorder="1" applyAlignment="1" applyProtection="1">
      <alignment horizontal="center" vertical="center" wrapText="1" readingOrder="1"/>
      <protection locked="0"/>
    </xf>
    <xf numFmtId="14" fontId="0" fillId="0" borderId="0" xfId="0" applyNumberFormat="1"/>
    <xf numFmtId="0" fontId="2" fillId="2" borderId="1" xfId="0" applyFont="1" applyFill="1" applyBorder="1" applyAlignment="1">
      <alignment horizontal="center" vertical="center" wrapText="1"/>
    </xf>
    <xf numFmtId="43" fontId="2" fillId="2" borderId="1" xfId="1" applyFont="1" applyFill="1" applyBorder="1" applyAlignment="1">
      <alignment horizontal="right" vertical="center" wrapText="1"/>
    </xf>
    <xf numFmtId="0" fontId="6" fillId="0" borderId="0" xfId="0" applyFont="1" applyBorder="1" applyAlignment="1" applyProtection="1">
      <alignment horizontal="center" vertical="center" wrapText="1" readingOrder="1"/>
      <protection locked="0"/>
    </xf>
    <xf numFmtId="0" fontId="3" fillId="0" borderId="0" xfId="0" applyFont="1" applyBorder="1" applyAlignment="1">
      <alignment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164" fontId="6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0" xfId="0" applyFont="1" applyFill="1" applyBorder="1" applyAlignment="1" applyProtection="1">
      <alignment horizontal="center" vertical="center" wrapText="1" readingOrder="1"/>
      <protection locked="0"/>
    </xf>
    <xf numFmtId="0" fontId="6" fillId="0" borderId="0" xfId="0" applyFont="1" applyFill="1" applyBorder="1" applyAlignment="1" applyProtection="1">
      <alignment horizontal="left" vertical="center" wrapText="1" readingOrder="1"/>
      <protection locked="0"/>
    </xf>
    <xf numFmtId="4" fontId="4" fillId="0" borderId="0" xfId="0" applyNumberFormat="1" applyFont="1" applyBorder="1"/>
    <xf numFmtId="43" fontId="0" fillId="0" borderId="0" xfId="1" applyFont="1" applyBorder="1"/>
    <xf numFmtId="0" fontId="0" fillId="0" borderId="0" xfId="0" applyFont="1" applyBorder="1"/>
    <xf numFmtId="0" fontId="2" fillId="0" borderId="0" xfId="0" applyFont="1" applyBorder="1" applyAlignment="1">
      <alignment vertical="center"/>
    </xf>
    <xf numFmtId="0" fontId="0" fillId="0" borderId="0" xfId="0" applyBorder="1"/>
    <xf numFmtId="4" fontId="9" fillId="4" borderId="2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 applyProtection="1">
      <alignment horizontal="center" vertical="center" wrapText="1" readingOrder="1"/>
      <protection locked="0"/>
    </xf>
    <xf numFmtId="164" fontId="11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43" fontId="11" fillId="0" borderId="1" xfId="1" applyFont="1" applyFill="1" applyBorder="1" applyAlignment="1" applyProtection="1">
      <alignment horizontal="center" vertical="center" wrapText="1" readingOrder="1"/>
      <protection locked="0"/>
    </xf>
    <xf numFmtId="0" fontId="11" fillId="0" borderId="2" xfId="0" applyFont="1" applyFill="1" applyBorder="1" applyAlignment="1" applyProtection="1">
      <alignment horizontal="center" vertical="center" wrapText="1" readingOrder="1"/>
      <protection locked="0"/>
    </xf>
    <xf numFmtId="0" fontId="10" fillId="0" borderId="1" xfId="0" applyFont="1" applyFill="1" applyBorder="1" applyAlignment="1" applyProtection="1">
      <alignment horizontal="center" vertical="center" wrapText="1" readingOrder="1"/>
      <protection locked="0"/>
    </xf>
    <xf numFmtId="0" fontId="10" fillId="0" borderId="3" xfId="0" applyFont="1" applyFill="1" applyBorder="1" applyAlignment="1" applyProtection="1">
      <alignment horizontal="center" vertical="center" wrapText="1" readingOrder="1"/>
      <protection locked="0"/>
    </xf>
    <xf numFmtId="0" fontId="10" fillId="0" borderId="4" xfId="0" applyFont="1" applyFill="1" applyBorder="1" applyAlignment="1" applyProtection="1">
      <alignment horizontal="center" vertical="center" wrapText="1" readingOrder="1"/>
      <protection locked="0"/>
    </xf>
    <xf numFmtId="0" fontId="12" fillId="0" borderId="1" xfId="0" applyFont="1" applyBorder="1" applyAlignment="1">
      <alignment horizontal="center" vertical="center" wrapText="1"/>
    </xf>
    <xf numFmtId="0" fontId="10" fillId="0" borderId="5" xfId="0" applyFont="1" applyFill="1" applyBorder="1" applyAlignment="1" applyProtection="1">
      <alignment horizontal="center" vertical="center" wrapText="1" readingOrder="1"/>
      <protection locked="0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0" fillId="0" borderId="6" xfId="0" applyFont="1" applyBorder="1" applyAlignment="1">
      <alignment horizontal="right"/>
    </xf>
  </cellXfs>
  <cellStyles count="3">
    <cellStyle name="Millares" xfId="1" builtinId="3"/>
    <cellStyle name="Normal" xfId="0" builtinId="0"/>
    <cellStyle name="Normal 2" xfId="2" xr:uid="{FDE0EA8D-0F57-4A56-B4EF-C3811CBDEAB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1</xdr:row>
      <xdr:rowOff>85725</xdr:rowOff>
    </xdr:from>
    <xdr:to>
      <xdr:col>1</xdr:col>
      <xdr:colOff>1152525</xdr:colOff>
      <xdr:row>2</xdr:row>
      <xdr:rowOff>238125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8625" y="314325"/>
          <a:ext cx="990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2855512</xdr:colOff>
      <xdr:row>0</xdr:row>
      <xdr:rowOff>219075</xdr:rowOff>
    </xdr:from>
    <xdr:to>
      <xdr:col>3</xdr:col>
      <xdr:colOff>509326</xdr:colOff>
      <xdr:row>2</xdr:row>
      <xdr:rowOff>323850</xdr:rowOff>
    </xdr:to>
    <xdr:pic>
      <xdr:nvPicPr>
        <xdr:cNvPr id="4" name="Picture 5" descr="escudo 02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231528" y="219075"/>
          <a:ext cx="563650" cy="5234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topLeftCell="C3" zoomScaleNormal="100" workbookViewId="0">
      <selection activeCell="D10" sqref="D10"/>
    </sheetView>
  </sheetViews>
  <sheetFormatPr baseColWidth="10" defaultRowHeight="15" x14ac:dyDescent="0.25"/>
  <cols>
    <col min="1" max="1" width="4" customWidth="1"/>
    <col min="2" max="2" width="31.7109375" customWidth="1"/>
    <col min="3" max="3" width="43.7109375" customWidth="1"/>
    <col min="4" max="4" width="33.5703125" customWidth="1"/>
    <col min="5" max="5" width="22.42578125" bestFit="1" customWidth="1"/>
    <col min="6" max="6" width="13.5703125" style="3" customWidth="1"/>
    <col min="7" max="7" width="0.140625" hidden="1" customWidth="1"/>
    <col min="8" max="8" width="24.5703125" hidden="1" customWidth="1"/>
  </cols>
  <sheetData>
    <row r="1" spans="1:10" ht="18" customHeight="1" x14ac:dyDescent="0.25"/>
    <row r="3" spans="1:10" ht="28.5" customHeight="1" x14ac:dyDescent="0.25">
      <c r="E3" s="6"/>
    </row>
    <row r="4" spans="1:10" ht="50.25" customHeight="1" x14ac:dyDescent="0.35">
      <c r="A4" s="31" t="s">
        <v>11</v>
      </c>
      <c r="B4" s="31"/>
      <c r="C4" s="31"/>
      <c r="D4" s="31"/>
      <c r="E4" s="31"/>
      <c r="F4" s="31"/>
      <c r="G4" s="10"/>
    </row>
    <row r="5" spans="1:10" x14ac:dyDescent="0.25">
      <c r="D5" s="35" t="s">
        <v>10</v>
      </c>
      <c r="E5" s="35"/>
      <c r="F5" s="35"/>
    </row>
    <row r="6" spans="1:10" ht="59.25" customHeight="1" x14ac:dyDescent="0.25">
      <c r="B6" s="7" t="s">
        <v>0</v>
      </c>
      <c r="C6" s="7" t="s">
        <v>1</v>
      </c>
      <c r="D6" s="7" t="s">
        <v>2</v>
      </c>
      <c r="E6" s="7" t="s">
        <v>4</v>
      </c>
      <c r="F6" s="8" t="s">
        <v>3</v>
      </c>
      <c r="G6" s="7" t="s">
        <v>8</v>
      </c>
      <c r="H6" s="4"/>
      <c r="I6" s="4"/>
      <c r="J6" s="4"/>
    </row>
    <row r="7" spans="1:10" s="2" customFormat="1" ht="45.75" customHeight="1" x14ac:dyDescent="0.25">
      <c r="A7" s="1">
        <v>1</v>
      </c>
      <c r="B7" s="26" t="s">
        <v>12</v>
      </c>
      <c r="C7" s="26" t="s">
        <v>21</v>
      </c>
      <c r="D7" s="22" t="s">
        <v>28</v>
      </c>
      <c r="E7" s="23">
        <v>44844.628304594902</v>
      </c>
      <c r="F7" s="24">
        <v>69792</v>
      </c>
      <c r="G7" s="21" t="s">
        <v>9</v>
      </c>
      <c r="H7" s="4"/>
      <c r="I7" s="4"/>
      <c r="J7" s="4"/>
    </row>
    <row r="8" spans="1:10" s="2" customFormat="1" ht="39" customHeight="1" x14ac:dyDescent="0.25">
      <c r="A8" s="1">
        <v>2</v>
      </c>
      <c r="B8" s="26" t="s">
        <v>13</v>
      </c>
      <c r="C8" s="26" t="s">
        <v>22</v>
      </c>
      <c r="D8" s="22" t="s">
        <v>29</v>
      </c>
      <c r="E8" s="23">
        <v>44847.646095405093</v>
      </c>
      <c r="F8" s="24">
        <v>12744</v>
      </c>
      <c r="G8" s="21"/>
      <c r="H8" s="4"/>
      <c r="I8" s="4"/>
      <c r="J8" s="4"/>
    </row>
    <row r="9" spans="1:10" s="2" customFormat="1" ht="45" customHeight="1" x14ac:dyDescent="0.25">
      <c r="A9" s="1">
        <f>+A8+1</f>
        <v>3</v>
      </c>
      <c r="B9" s="26" t="s">
        <v>14</v>
      </c>
      <c r="C9" s="27" t="s">
        <v>23</v>
      </c>
      <c r="D9" s="22" t="s">
        <v>30</v>
      </c>
      <c r="E9" s="23">
        <v>44848.635481863421</v>
      </c>
      <c r="F9" s="24">
        <v>29677</v>
      </c>
      <c r="G9" s="21"/>
      <c r="H9" s="4"/>
      <c r="I9" s="4"/>
      <c r="J9" s="4"/>
    </row>
    <row r="10" spans="1:10" s="2" customFormat="1" ht="40.5" customHeight="1" x14ac:dyDescent="0.25">
      <c r="A10" s="1">
        <f t="shared" ref="A10:A15" si="0">+A9+1</f>
        <v>4</v>
      </c>
      <c r="B10" s="28" t="s">
        <v>15</v>
      </c>
      <c r="C10" s="29" t="s">
        <v>37</v>
      </c>
      <c r="D10" s="25" t="s">
        <v>31</v>
      </c>
      <c r="E10" s="23">
        <v>44848.646446064813</v>
      </c>
      <c r="F10" s="24">
        <v>38728</v>
      </c>
      <c r="G10" s="21"/>
      <c r="H10" s="4"/>
      <c r="I10" s="4"/>
      <c r="J10" s="4"/>
    </row>
    <row r="11" spans="1:10" s="2" customFormat="1" ht="33" customHeight="1" x14ac:dyDescent="0.25">
      <c r="A11" s="1">
        <f t="shared" si="0"/>
        <v>5</v>
      </c>
      <c r="B11" s="28" t="s">
        <v>16</v>
      </c>
      <c r="C11" s="29" t="s">
        <v>38</v>
      </c>
      <c r="D11" s="25" t="s">
        <v>32</v>
      </c>
      <c r="E11" s="23">
        <v>44851.421826157406</v>
      </c>
      <c r="F11" s="24">
        <v>44840</v>
      </c>
      <c r="G11" s="21"/>
      <c r="H11" s="4"/>
      <c r="I11" s="4"/>
      <c r="J11" s="4"/>
    </row>
    <row r="12" spans="1:10" s="2" customFormat="1" ht="55.5" customHeight="1" x14ac:dyDescent="0.25">
      <c r="A12" s="1">
        <f t="shared" si="0"/>
        <v>6</v>
      </c>
      <c r="B12" s="26" t="s">
        <v>17</v>
      </c>
      <c r="C12" s="30" t="s">
        <v>24</v>
      </c>
      <c r="D12" s="22" t="s">
        <v>33</v>
      </c>
      <c r="E12" s="23">
        <v>44851.460877858794</v>
      </c>
      <c r="F12" s="24">
        <v>126440</v>
      </c>
      <c r="G12" s="21"/>
      <c r="H12" s="4"/>
      <c r="I12" s="4"/>
      <c r="J12" s="4"/>
    </row>
    <row r="13" spans="1:10" s="2" customFormat="1" ht="30" customHeight="1" x14ac:dyDescent="0.25">
      <c r="A13" s="1">
        <f t="shared" si="0"/>
        <v>7</v>
      </c>
      <c r="B13" s="26" t="s">
        <v>18</v>
      </c>
      <c r="C13" s="26" t="s">
        <v>25</v>
      </c>
      <c r="D13" s="22" t="s">
        <v>34</v>
      </c>
      <c r="E13" s="23">
        <v>44852.462563229165</v>
      </c>
      <c r="F13" s="24">
        <v>56460</v>
      </c>
      <c r="G13" s="21"/>
      <c r="H13" s="4"/>
      <c r="I13" s="4"/>
      <c r="J13" s="4"/>
    </row>
    <row r="14" spans="1:10" s="2" customFormat="1" ht="30.75" customHeight="1" x14ac:dyDescent="0.25">
      <c r="A14" s="1">
        <f t="shared" si="0"/>
        <v>8</v>
      </c>
      <c r="B14" s="26" t="s">
        <v>19</v>
      </c>
      <c r="C14" s="26" t="s">
        <v>26</v>
      </c>
      <c r="D14" s="22" t="s">
        <v>35</v>
      </c>
      <c r="E14" s="23">
        <v>44855.510868287034</v>
      </c>
      <c r="F14" s="24">
        <v>90000</v>
      </c>
      <c r="G14" s="21"/>
      <c r="H14" s="4"/>
      <c r="I14" s="4"/>
      <c r="J14" s="4"/>
    </row>
    <row r="15" spans="1:10" s="2" customFormat="1" ht="30.75" customHeight="1" x14ac:dyDescent="0.25">
      <c r="A15" s="1">
        <f t="shared" si="0"/>
        <v>9</v>
      </c>
      <c r="B15" s="26" t="s">
        <v>20</v>
      </c>
      <c r="C15" s="26" t="s">
        <v>27</v>
      </c>
      <c r="D15" s="22" t="s">
        <v>36</v>
      </c>
      <c r="E15" s="23">
        <v>44865.647844293977</v>
      </c>
      <c r="F15" s="24">
        <v>51449.16</v>
      </c>
      <c r="G15" s="21"/>
      <c r="H15" s="4"/>
      <c r="I15" s="4"/>
      <c r="J15" s="4"/>
    </row>
    <row r="16" spans="1:10" s="18" customFormat="1" ht="105" customHeight="1" x14ac:dyDescent="0.25">
      <c r="A16" s="1"/>
      <c r="B16" s="14"/>
      <c r="C16" s="15"/>
      <c r="D16" s="9"/>
      <c r="E16" s="13"/>
      <c r="F16" s="5"/>
      <c r="G16" s="16"/>
      <c r="H16" s="17"/>
      <c r="I16" s="17"/>
      <c r="J16" s="17"/>
    </row>
    <row r="17" spans="1:7" s="20" customFormat="1" ht="15.75" x14ac:dyDescent="0.25">
      <c r="A17" s="32" t="s">
        <v>6</v>
      </c>
      <c r="B17" s="32"/>
      <c r="C17" s="32"/>
      <c r="D17" s="32"/>
      <c r="E17" s="32"/>
      <c r="F17" s="32"/>
      <c r="G17" s="19"/>
    </row>
    <row r="18" spans="1:7" x14ac:dyDescent="0.25">
      <c r="A18" s="33" t="s">
        <v>7</v>
      </c>
      <c r="B18" s="33"/>
      <c r="C18" s="33"/>
      <c r="D18" s="33"/>
      <c r="E18" s="33"/>
      <c r="F18" s="33"/>
      <c r="G18" s="11"/>
    </row>
    <row r="19" spans="1:7" ht="15" customHeight="1" x14ac:dyDescent="0.25">
      <c r="A19" s="34" t="s">
        <v>5</v>
      </c>
      <c r="B19" s="34"/>
      <c r="C19" s="34"/>
      <c r="D19" s="34"/>
      <c r="E19" s="34"/>
      <c r="F19" s="34"/>
      <c r="G19" s="12"/>
    </row>
  </sheetData>
  <mergeCells count="5">
    <mergeCell ref="A4:F4"/>
    <mergeCell ref="A17:F17"/>
    <mergeCell ref="A18:F18"/>
    <mergeCell ref="A19:F19"/>
    <mergeCell ref="D5:F5"/>
  </mergeCells>
  <printOptions horizontalCentered="1"/>
  <pageMargins left="0.70866141732283505" right="0.70866141732283505" top="0.74803149606299202" bottom="0.74803149606299202" header="0.31496062992126" footer="0.31496062992126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JUNIO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GONZALEZ</dc:creator>
  <cp:lastModifiedBy>dgonzalez</cp:lastModifiedBy>
  <cp:lastPrinted>2022-11-03T17:51:41Z</cp:lastPrinted>
  <dcterms:created xsi:type="dcterms:W3CDTF">2019-06-05T18:30:50Z</dcterms:created>
  <dcterms:modified xsi:type="dcterms:W3CDTF">2022-11-03T20:01:21Z</dcterms:modified>
</cp:coreProperties>
</file>