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000" windowHeight="9630"/>
  </bookViews>
  <sheets>
    <sheet name="octubre" sheetId="5" r:id="rId1"/>
  </sheets>
  <definedNames>
    <definedName name="incBuyerDossierDetaillnkRequestName" localSheetId="0">octubre!#REF!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5"/>
  <c r="A10" s="1"/>
  <c r="A11" s="1"/>
  <c r="A12" s="1"/>
  <c r="A13" s="1"/>
  <c r="A14" s="1"/>
  <c r="A15" s="1"/>
  <c r="A16" s="1"/>
  <c r="A17" s="1"/>
  <c r="A8"/>
</calcChain>
</file>

<file path=xl/sharedStrings.xml><?xml version="1.0" encoding="utf-8"?>
<sst xmlns="http://schemas.openxmlformats.org/spreadsheetml/2006/main" count="42" uniqueCount="34">
  <si>
    <t>Referencia</t>
  </si>
  <si>
    <t>Descripción</t>
  </si>
  <si>
    <t>Nombre del Proveedor</t>
  </si>
  <si>
    <t>Total Adjudicado     RD$</t>
  </si>
  <si>
    <t>Fecha de Publicación</t>
  </si>
  <si>
    <t>Laura Piña</t>
  </si>
  <si>
    <t>Departamento de Compras y Contrataciones</t>
  </si>
  <si>
    <t>LOTERIA NACIONAL-UC-CD-2021-0058</t>
  </si>
  <si>
    <t>ADQUISICIÓN DE ARTÍCULOS Y SERVICIOS PARA EL 139 ANIVERSARIO DE LA INSTITUCIÓN</t>
  </si>
  <si>
    <t>LOTERIA NACIONAL-UC-CD-2021-0059</t>
  </si>
  <si>
    <t xml:space="preserve"> “ADQUISICIÓN DE ARTICULOS PARA SER UTILIZADOS EN EL PRIMER SIMPOSIO DE DESARROLLO Y ASISTENCIA SOCIAL PADRE BILLINI.”</t>
  </si>
  <si>
    <t>LOTERIA NACIONAL-UC-CD-2021-0055</t>
  </si>
  <si>
    <t>ADQUISICIÓN DE UN CONTROL ACCESO CON UN SISTEMA DE CLAVE, TOKEN Y HUELLA PARA EL ELEVADOR</t>
  </si>
  <si>
    <t>LOTERIA NACIONAL-UC-CD-2021-0062</t>
  </si>
  <si>
    <t>“CONTRATACIÓN DE SERVICIO DE SONIDO E ILUMINACIÓN PARA LA MISA DEL 139 ANIVERSARIO DE LA INSTITUCIÓN”</t>
  </si>
  <si>
    <t>LOTERIA NACIONAL-UC-CD-2021-0063</t>
  </si>
  <si>
    <t>ADQUISICIÓN Y ALQUILER DE ARTÍCULOS PARA LA MISA DEL 139 ANIVERSARIO DE LA INSTITUCIÓN</t>
  </si>
  <si>
    <t>LOTERIA NACIONAL-UC-CD-2021-0061</t>
  </si>
  <si>
    <t>LOTERIA NACIONAL-UC-CD-2021-0066</t>
  </si>
  <si>
    <t>LOTERIA NACIONAL-UC-CD-2021-0065</t>
  </si>
  <si>
    <t>LOTERIA NACIONAL-UC-CD-2021-0064</t>
  </si>
  <si>
    <t>LOTERIA NACIONAL-UC-CD-2021-0060</t>
  </si>
  <si>
    <t>LOTERIA NACIONAL-UC-CD-2021-0067</t>
  </si>
  <si>
    <t>SERVICIO DE MANTENIMIENTO Y REPARACION DE LA IMPRESORA DE CARNET</t>
  </si>
  <si>
    <t>CONTRATACIÓN DE SERVICIO DE SONIDO E ILUMINACIÓN PARA LA MISA DEL 139 ANIVERSARIO DE LA INSTITUCIÓN</t>
  </si>
  <si>
    <t>“ADQUISICIÓN DE ARTICULOS PARA SER UTILIZADOS EN EL PRIMER SIMPOSIO DE DESARROLLO Y ASISTENCIA SOCIAL PADRE BILLINI.”</t>
  </si>
  <si>
    <t>CONTRATACIÓN DE SERVICIO DE LLENADO DE BOTELLONES DE AGUA POTABLE PARA USO INSTITUCIONAL, POR UN PERIODO DE 4 MESES</t>
  </si>
  <si>
    <t>ADQUISICIÓN DE CATERING Y OTROS INSUMOS</t>
  </si>
  <si>
    <t>Blue Rose Events And Catering, SRL</t>
  </si>
  <si>
    <t>Ronny Publicidad, SRL</t>
  </si>
  <si>
    <t xml:space="preserve">Encargada </t>
  </si>
  <si>
    <t>DESIERTO</t>
  </si>
  <si>
    <t>24B LABS, SRL</t>
  </si>
  <si>
    <t xml:space="preserve">    Relación de las Compras bajo la modalidad por Debajo Del Umbral Correspondientes al mes de Octubre del año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</si>
</sst>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10816]dd/mm/yyyy\ hh:mm:ss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Font="1"/>
    <xf numFmtId="43" fontId="0" fillId="0" borderId="0" xfId="1" applyFont="1" applyAlignment="1">
      <alignment horizontal="right"/>
    </xf>
    <xf numFmtId="4" fontId="6" fillId="0" borderId="0" xfId="0" applyNumberFormat="1" applyFont="1"/>
    <xf numFmtId="43" fontId="0" fillId="0" borderId="0" xfId="1" applyFont="1"/>
    <xf numFmtId="43" fontId="7" fillId="3" borderId="0" xfId="1" applyFont="1" applyFill="1" applyBorder="1" applyAlignment="1" applyProtection="1">
      <alignment horizontal="center" vertical="center" wrapText="1" readingOrder="1"/>
      <protection locked="0"/>
    </xf>
    <xf numFmtId="14" fontId="0" fillId="0" borderId="0" xfId="0" applyNumberFormat="1"/>
    <xf numFmtId="0" fontId="7" fillId="3" borderId="0" xfId="0" applyFont="1" applyFill="1" applyBorder="1" applyAlignment="1" applyProtection="1">
      <alignment horizontal="center" vertical="center" wrapText="1" readingOrder="1"/>
      <protection locked="0"/>
    </xf>
    <xf numFmtId="164" fontId="7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8" fillId="0" borderId="1" xfId="1" applyFont="1" applyFill="1" applyBorder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 horizontal="center"/>
    </xf>
    <xf numFmtId="3" fontId="11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85725</xdr:rowOff>
    </xdr:from>
    <xdr:to>
      <xdr:col>1</xdr:col>
      <xdr:colOff>1152525</xdr:colOff>
      <xdr:row>2</xdr:row>
      <xdr:rowOff>238125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428625" y="314325"/>
          <a:ext cx="990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38100</xdr:colOff>
      <xdr:row>1</xdr:row>
      <xdr:rowOff>0</xdr:rowOff>
    </xdr:from>
    <xdr:to>
      <xdr:col>3</xdr:col>
      <xdr:colOff>600075</xdr:colOff>
      <xdr:row>2</xdr:row>
      <xdr:rowOff>333375</xdr:rowOff>
    </xdr:to>
    <xdr:pic>
      <xdr:nvPicPr>
        <xdr:cNvPr id="4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76825" y="228600"/>
          <a:ext cx="5619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6" sqref="I6"/>
    </sheetView>
  </sheetViews>
  <sheetFormatPr defaultColWidth="11.42578125" defaultRowHeight="15"/>
  <cols>
    <col min="1" max="1" width="4" customWidth="1"/>
    <col min="2" max="2" width="39.5703125" bestFit="1" customWidth="1"/>
    <col min="3" max="3" width="32" bestFit="1" customWidth="1"/>
    <col min="4" max="4" width="38.28515625" bestFit="1" customWidth="1"/>
    <col min="5" max="5" width="23.140625" bestFit="1" customWidth="1"/>
    <col min="6" max="6" width="17.28515625" style="4" bestFit="1" customWidth="1"/>
  </cols>
  <sheetData>
    <row r="1" spans="1:10" ht="18" customHeight="1"/>
    <row r="3" spans="1:10" ht="28.5" customHeight="1">
      <c r="E3" s="8"/>
    </row>
    <row r="4" spans="1:10" ht="50.25" customHeight="1">
      <c r="A4" s="22" t="s">
        <v>33</v>
      </c>
      <c r="B4" s="23"/>
      <c r="C4" s="23"/>
      <c r="D4" s="23"/>
      <c r="E4" s="23"/>
      <c r="F4" s="23"/>
      <c r="G4" s="1"/>
    </row>
    <row r="6" spans="1:10" ht="47.25">
      <c r="B6" s="11" t="s">
        <v>0</v>
      </c>
      <c r="C6" s="11" t="s">
        <v>1</v>
      </c>
      <c r="D6" s="11" t="s">
        <v>2</v>
      </c>
      <c r="E6" s="11" t="s">
        <v>4</v>
      </c>
      <c r="F6" s="12" t="s">
        <v>3</v>
      </c>
      <c r="H6" s="6"/>
      <c r="I6" s="6"/>
      <c r="J6" s="6"/>
    </row>
    <row r="7" spans="1:10" s="3" customFormat="1" ht="33.75">
      <c r="A7" s="2">
        <v>1</v>
      </c>
      <c r="B7" s="13" t="s">
        <v>7</v>
      </c>
      <c r="C7" s="14" t="s">
        <v>8</v>
      </c>
      <c r="D7" s="13" t="s">
        <v>31</v>
      </c>
      <c r="E7" s="15">
        <v>44480.548665625</v>
      </c>
      <c r="F7" s="16">
        <v>0</v>
      </c>
      <c r="G7" s="5"/>
      <c r="H7" s="6"/>
      <c r="I7" s="6"/>
      <c r="J7" s="6"/>
    </row>
    <row r="8" spans="1:10" s="3" customFormat="1" ht="45">
      <c r="A8" s="2">
        <f>+A7+1</f>
        <v>2</v>
      </c>
      <c r="B8" s="13" t="s">
        <v>9</v>
      </c>
      <c r="C8" s="14" t="s">
        <v>10</v>
      </c>
      <c r="D8" s="13" t="s">
        <v>31</v>
      </c>
      <c r="E8" s="15">
        <v>44482.667489965279</v>
      </c>
      <c r="F8" s="16">
        <v>0</v>
      </c>
      <c r="G8" s="5"/>
      <c r="H8" s="6"/>
      <c r="I8" s="6"/>
      <c r="J8" s="6"/>
    </row>
    <row r="9" spans="1:10" s="3" customFormat="1" ht="33.75">
      <c r="A9" s="2">
        <f t="shared" ref="A9:A17" si="0">+A8+1</f>
        <v>3</v>
      </c>
      <c r="B9" s="13" t="s">
        <v>11</v>
      </c>
      <c r="C9" s="14" t="s">
        <v>12</v>
      </c>
      <c r="D9" s="13" t="s">
        <v>31</v>
      </c>
      <c r="E9" s="15">
        <v>44483.673668668976</v>
      </c>
      <c r="F9" s="16">
        <v>0</v>
      </c>
      <c r="G9" s="5"/>
      <c r="H9" s="6"/>
      <c r="I9" s="6"/>
      <c r="J9" s="6"/>
    </row>
    <row r="10" spans="1:10" s="3" customFormat="1" ht="33.75">
      <c r="A10" s="2">
        <f t="shared" si="0"/>
        <v>4</v>
      </c>
      <c r="B10" s="13" t="s">
        <v>13</v>
      </c>
      <c r="C10" s="14" t="s">
        <v>14</v>
      </c>
      <c r="D10" s="13" t="s">
        <v>31</v>
      </c>
      <c r="E10" s="15">
        <v>44484.62592982639</v>
      </c>
      <c r="F10" s="16"/>
      <c r="G10" s="5"/>
      <c r="H10" s="6"/>
      <c r="I10" s="6"/>
      <c r="J10" s="6"/>
    </row>
    <row r="11" spans="1:10" s="3" customFormat="1" ht="33.75">
      <c r="A11" s="2">
        <f t="shared" si="0"/>
        <v>5</v>
      </c>
      <c r="B11" s="13" t="s">
        <v>15</v>
      </c>
      <c r="C11" s="14" t="s">
        <v>16</v>
      </c>
      <c r="D11" s="13" t="s">
        <v>28</v>
      </c>
      <c r="E11" s="15">
        <v>44484.680607870367</v>
      </c>
      <c r="F11" s="16">
        <v>34161</v>
      </c>
      <c r="G11" s="5"/>
      <c r="H11" s="6"/>
      <c r="I11" s="6"/>
      <c r="J11" s="6"/>
    </row>
    <row r="12" spans="1:10" s="3" customFormat="1" ht="33.75">
      <c r="A12" s="2">
        <f t="shared" si="0"/>
        <v>6</v>
      </c>
      <c r="B12" s="13" t="s">
        <v>17</v>
      </c>
      <c r="C12" s="14" t="s">
        <v>23</v>
      </c>
      <c r="D12" s="13" t="s">
        <v>31</v>
      </c>
      <c r="E12" s="15">
        <v>44487.418378437498</v>
      </c>
      <c r="F12" s="16">
        <v>0</v>
      </c>
      <c r="G12" s="5"/>
      <c r="H12" s="6"/>
      <c r="I12" s="6"/>
      <c r="J12" s="6"/>
    </row>
    <row r="13" spans="1:10" s="3" customFormat="1" ht="33.75">
      <c r="A13" s="2">
        <f t="shared" si="0"/>
        <v>7</v>
      </c>
      <c r="B13" s="13" t="s">
        <v>18</v>
      </c>
      <c r="C13" s="14" t="s">
        <v>24</v>
      </c>
      <c r="D13" s="17" t="s">
        <v>32</v>
      </c>
      <c r="E13" s="15">
        <v>44487.5520908912</v>
      </c>
      <c r="F13" s="18">
        <v>35400</v>
      </c>
      <c r="G13" s="5"/>
      <c r="H13" s="6"/>
      <c r="I13" s="6"/>
      <c r="J13" s="6"/>
    </row>
    <row r="14" spans="1:10" s="3" customFormat="1" ht="45">
      <c r="A14" s="2">
        <f t="shared" si="0"/>
        <v>8</v>
      </c>
      <c r="B14" s="13" t="s">
        <v>19</v>
      </c>
      <c r="C14" s="14" t="s">
        <v>25</v>
      </c>
      <c r="D14" s="13" t="s">
        <v>29</v>
      </c>
      <c r="E14" s="15">
        <v>44487.562545914348</v>
      </c>
      <c r="F14" s="16">
        <v>84075</v>
      </c>
      <c r="G14" s="5"/>
      <c r="H14" s="6"/>
      <c r="I14" s="6"/>
      <c r="J14" s="6"/>
    </row>
    <row r="15" spans="1:10" s="3" customFormat="1" ht="45">
      <c r="A15" s="2">
        <f t="shared" si="0"/>
        <v>9</v>
      </c>
      <c r="B15" s="13" t="s">
        <v>20</v>
      </c>
      <c r="C15" s="14" t="s">
        <v>26</v>
      </c>
      <c r="D15" s="13" t="s">
        <v>31</v>
      </c>
      <c r="E15" s="15">
        <v>44488.562866400462</v>
      </c>
      <c r="F15" s="16">
        <v>0</v>
      </c>
      <c r="G15" s="5"/>
      <c r="H15" s="6"/>
      <c r="I15" s="6"/>
      <c r="J15" s="6"/>
    </row>
    <row r="16" spans="1:10" s="3" customFormat="1" ht="22.5">
      <c r="A16" s="2">
        <f t="shared" si="0"/>
        <v>10</v>
      </c>
      <c r="B16" s="13" t="s">
        <v>21</v>
      </c>
      <c r="C16" s="14" t="s">
        <v>27</v>
      </c>
      <c r="D16" s="13" t="s">
        <v>31</v>
      </c>
      <c r="E16" s="15">
        <v>44490.631976076387</v>
      </c>
      <c r="F16" s="16">
        <v>0</v>
      </c>
      <c r="G16" s="5"/>
      <c r="H16" s="6"/>
      <c r="I16" s="6"/>
      <c r="J16" s="6"/>
    </row>
    <row r="17" spans="1:10" s="3" customFormat="1" ht="22.5">
      <c r="A17" s="2">
        <f t="shared" si="0"/>
        <v>11</v>
      </c>
      <c r="B17" s="13" t="s">
        <v>22</v>
      </c>
      <c r="C17" s="14" t="s">
        <v>27</v>
      </c>
      <c r="D17" s="13" t="s">
        <v>28</v>
      </c>
      <c r="E17" s="15">
        <v>44490.659789583333</v>
      </c>
      <c r="F17" s="16">
        <v>66434</v>
      </c>
      <c r="G17" s="5"/>
      <c r="H17" s="6"/>
      <c r="I17" s="6"/>
      <c r="J17" s="6"/>
    </row>
    <row r="18" spans="1:10" s="3" customFormat="1" ht="29.25" customHeight="1">
      <c r="A18" s="2"/>
      <c r="B18" s="9"/>
      <c r="C18" s="9"/>
      <c r="D18" s="9"/>
      <c r="E18" s="10"/>
      <c r="F18" s="7"/>
      <c r="G18" s="5"/>
      <c r="H18" s="6"/>
      <c r="I18" s="6"/>
      <c r="J18" s="6"/>
    </row>
    <row r="19" spans="1:10" s="3" customFormat="1" ht="50.25" customHeight="1">
      <c r="A19" s="2"/>
      <c r="B19" s="9"/>
      <c r="C19" s="9"/>
      <c r="D19" s="9"/>
      <c r="E19" s="10"/>
      <c r="F19" s="7"/>
      <c r="G19" s="5"/>
      <c r="H19" s="6"/>
      <c r="I19" s="6"/>
      <c r="J19" s="6"/>
    </row>
    <row r="20" spans="1:10" ht="15.75">
      <c r="A20" s="19" t="s">
        <v>5</v>
      </c>
      <c r="B20" s="19"/>
      <c r="C20" s="19"/>
      <c r="D20" s="19"/>
      <c r="E20" s="19"/>
      <c r="F20" s="19"/>
    </row>
    <row r="21" spans="1:10">
      <c r="A21" s="20" t="s">
        <v>30</v>
      </c>
      <c r="B21" s="20"/>
      <c r="C21" s="20"/>
      <c r="D21" s="20"/>
      <c r="E21" s="20"/>
      <c r="F21" s="20"/>
    </row>
    <row r="22" spans="1:10" ht="15" customHeight="1">
      <c r="A22" s="21" t="s">
        <v>6</v>
      </c>
      <c r="B22" s="21"/>
      <c r="C22" s="21"/>
      <c r="D22" s="21"/>
      <c r="E22" s="21"/>
      <c r="F22" s="21"/>
    </row>
  </sheetData>
  <mergeCells count="4">
    <mergeCell ref="A20:F20"/>
    <mergeCell ref="A21:F21"/>
    <mergeCell ref="A22:F22"/>
    <mergeCell ref="A4:F4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octubre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creynoso</cp:lastModifiedBy>
  <cp:lastPrinted>2021-11-12T14:26:30Z</cp:lastPrinted>
  <dcterms:created xsi:type="dcterms:W3CDTF">2019-06-05T18:30:50Z</dcterms:created>
  <dcterms:modified xsi:type="dcterms:W3CDTF">2021-12-21T14:50:10Z</dcterms:modified>
</cp:coreProperties>
</file>