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AGOSTO 2024\"/>
    </mc:Choice>
  </mc:AlternateContent>
  <xr:revisionPtr revIDLastSave="0" documentId="13_ncr:1_{56E18324-ABE3-4695-A6DA-A6A9FD9675BB}" xr6:coauthVersionLast="47" xr6:coauthVersionMax="47" xr10:uidLastSave="{00000000-0000-0000-0000-000000000000}"/>
  <bookViews>
    <workbookView xWindow="-120" yWindow="-120" windowWidth="29040" windowHeight="15840" xr2:uid="{9BFDFCC9-DB3F-4962-9004-57FF9CEDBBF3}"/>
  </bookViews>
  <sheets>
    <sheet name="Balance Gen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23" i="1" l="1"/>
  <c r="C36" i="1"/>
  <c r="C41" i="1" l="1"/>
  <c r="C43" i="1" s="1"/>
</calcChain>
</file>

<file path=xl/sharedStrings.xml><?xml version="1.0" encoding="utf-8"?>
<sst xmlns="http://schemas.openxmlformats.org/spreadsheetml/2006/main" count="38" uniqueCount="37">
  <si>
    <t>MINISTERIO DE HACIENDA</t>
  </si>
  <si>
    <t>LOTERIA NACIONAL</t>
  </si>
  <si>
    <t>BALANCE GENERAL</t>
  </si>
  <si>
    <t>AL 31 DE AGOSTO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</si>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</sst>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3" fontId="2" fillId="0" borderId="0" xfId="1" applyFont="1"/>
    <xf numFmtId="43" fontId="2" fillId="2" borderId="0" xfId="1" applyFont="1" applyFill="1"/>
    <xf numFmtId="43" fontId="4" fillId="0" borderId="0" xfId="1" applyFont="1"/>
    <xf numFmtId="43" fontId="3" fillId="0" borderId="0" xfId="1" applyFont="1"/>
    <xf numFmtId="43" fontId="2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43" fontId="5" fillId="0" borderId="0" xfId="1" applyFont="1"/>
    <xf numFmtId="43" fontId="3" fillId="0" borderId="0" xfId="1" applyFont="1" applyBorder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240848</xdr:colOff>
      <xdr:row>0</xdr:row>
      <xdr:rowOff>257369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60317543-9C73-4A2B-98AA-137C10AC2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2723" y="257369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9631E75C-E999-4105-9355-8283DB614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227F-3D25-415A-B300-54E27D4580D1}">
  <dimension ref="A1:D48"/>
  <sheetViews>
    <sheetView showGridLines="0" tabSelected="1" topLeftCell="A31" workbookViewId="0">
      <selection activeCell="C48" sqref="C48"/>
    </sheetView>
  </sheetViews>
  <sheetFormatPr baseColWidth="10" defaultRowHeight="15" x14ac:dyDescent="0.25"/>
  <cols>
    <col min="2" max="2" width="99.28515625" bestFit="1" customWidth="1"/>
    <col min="3" max="3" width="27.7109375" bestFit="1" customWidth="1"/>
    <col min="4" max="4" width="18.5703125" customWidth="1"/>
  </cols>
  <sheetData>
    <row r="1" spans="1:4" ht="24" x14ac:dyDescent="0.4">
      <c r="A1" s="1"/>
      <c r="B1" s="1"/>
      <c r="C1" s="1"/>
      <c r="D1" s="1"/>
    </row>
    <row r="2" spans="1:4" ht="24" x14ac:dyDescent="0.4">
      <c r="A2" s="1"/>
      <c r="B2" s="17" t="s">
        <v>0</v>
      </c>
      <c r="C2" s="17"/>
      <c r="D2" s="2"/>
    </row>
    <row r="3" spans="1:4" ht="24" x14ac:dyDescent="0.4">
      <c r="A3" s="1"/>
      <c r="B3" s="17" t="s">
        <v>1</v>
      </c>
      <c r="C3" s="17"/>
      <c r="D3" s="1"/>
    </row>
    <row r="4" spans="1:4" ht="24" x14ac:dyDescent="0.4">
      <c r="A4" s="1"/>
      <c r="B4" s="17" t="s">
        <v>2</v>
      </c>
      <c r="C4" s="17"/>
      <c r="D4" s="1"/>
    </row>
    <row r="5" spans="1:4" ht="24" x14ac:dyDescent="0.4">
      <c r="A5" s="1"/>
      <c r="B5" s="17" t="s">
        <v>3</v>
      </c>
      <c r="C5" s="17"/>
      <c r="D5" s="1"/>
    </row>
    <row r="6" spans="1:4" ht="24" x14ac:dyDescent="0.4">
      <c r="A6" s="1"/>
      <c r="B6" s="17" t="s">
        <v>4</v>
      </c>
      <c r="C6" s="17"/>
      <c r="D6" s="1"/>
    </row>
    <row r="7" spans="1:4" ht="24" x14ac:dyDescent="0.4">
      <c r="A7" s="1"/>
      <c r="B7" s="18"/>
      <c r="C7" s="18"/>
      <c r="D7" s="1"/>
    </row>
    <row r="8" spans="1:4" ht="24" x14ac:dyDescent="0.4">
      <c r="A8" s="1"/>
      <c r="B8" s="3" t="s">
        <v>5</v>
      </c>
      <c r="C8" s="1"/>
      <c r="D8" s="1"/>
    </row>
    <row r="9" spans="1:4" ht="24" x14ac:dyDescent="0.4">
      <c r="A9" s="1"/>
      <c r="B9" s="3" t="s">
        <v>6</v>
      </c>
      <c r="C9" s="4"/>
      <c r="D9" s="1"/>
    </row>
    <row r="10" spans="1:4" ht="24" x14ac:dyDescent="0.4">
      <c r="A10" s="1"/>
      <c r="B10" s="1" t="s">
        <v>7</v>
      </c>
      <c r="C10" s="5">
        <v>734143108.62699997</v>
      </c>
      <c r="D10" s="1"/>
    </row>
    <row r="11" spans="1:4" ht="24" x14ac:dyDescent="0.4">
      <c r="A11" s="1"/>
      <c r="B11" s="1" t="s">
        <v>8</v>
      </c>
      <c r="C11" s="5">
        <v>589363407.13999999</v>
      </c>
      <c r="D11" s="1"/>
    </row>
    <row r="12" spans="1:4" ht="24" x14ac:dyDescent="0.4">
      <c r="A12" s="1"/>
      <c r="B12" s="1" t="s">
        <v>9</v>
      </c>
      <c r="C12" s="4">
        <v>1553124434.4099998</v>
      </c>
      <c r="D12" s="1"/>
    </row>
    <row r="13" spans="1:4" ht="24" x14ac:dyDescent="0.4">
      <c r="A13" s="1"/>
      <c r="B13" s="1" t="s">
        <v>10</v>
      </c>
      <c r="C13" s="4">
        <v>10694224.9</v>
      </c>
      <c r="D13" s="1"/>
    </row>
    <row r="14" spans="1:4" ht="24" x14ac:dyDescent="0.4">
      <c r="A14" s="1"/>
      <c r="B14" s="1" t="s">
        <v>11</v>
      </c>
      <c r="C14" s="4">
        <v>70670165.609999999</v>
      </c>
      <c r="D14" s="1"/>
    </row>
    <row r="15" spans="1:4" ht="24" x14ac:dyDescent="0.4">
      <c r="A15" s="1"/>
      <c r="B15" s="1" t="s">
        <v>12</v>
      </c>
      <c r="C15" s="6">
        <v>2945061.14</v>
      </c>
      <c r="D15" s="1"/>
    </row>
    <row r="16" spans="1:4" ht="24" x14ac:dyDescent="0.4">
      <c r="A16" s="1"/>
      <c r="B16" s="3" t="s">
        <v>13</v>
      </c>
      <c r="C16" s="7">
        <f>SUM(C10:C15)</f>
        <v>2960940401.8270001</v>
      </c>
      <c r="D16" s="1"/>
    </row>
    <row r="17" spans="1:4" ht="24" x14ac:dyDescent="0.4">
      <c r="A17" s="1"/>
      <c r="B17" s="1"/>
      <c r="C17" s="4"/>
      <c r="D17" s="1"/>
    </row>
    <row r="18" spans="1:4" ht="24" x14ac:dyDescent="0.4">
      <c r="A18" s="1"/>
      <c r="B18" s="3" t="s">
        <v>14</v>
      </c>
      <c r="C18" s="4"/>
      <c r="D18" s="1"/>
    </row>
    <row r="19" spans="1:4" ht="24" x14ac:dyDescent="0.4">
      <c r="A19" s="1"/>
      <c r="B19" s="1" t="s">
        <v>15</v>
      </c>
      <c r="C19" s="4">
        <v>567862945.42999995</v>
      </c>
      <c r="D19" s="1"/>
    </row>
    <row r="20" spans="1:4" ht="24" x14ac:dyDescent="0.4">
      <c r="A20" s="1"/>
      <c r="B20" s="1" t="s">
        <v>16</v>
      </c>
      <c r="C20" s="8">
        <v>3627211.99</v>
      </c>
      <c r="D20" s="1"/>
    </row>
    <row r="21" spans="1:4" ht="24" x14ac:dyDescent="0.4">
      <c r="A21" s="1"/>
      <c r="B21" s="3" t="s">
        <v>17</v>
      </c>
      <c r="C21" s="7">
        <f>SUM(C19:C20)</f>
        <v>571490157.41999996</v>
      </c>
      <c r="D21" s="1"/>
    </row>
    <row r="22" spans="1:4" ht="24" x14ac:dyDescent="0.4">
      <c r="A22" s="1"/>
      <c r="B22" s="1"/>
      <c r="C22" s="4"/>
      <c r="D22" s="1"/>
    </row>
    <row r="23" spans="1:4" ht="24.75" thickBot="1" x14ac:dyDescent="0.45">
      <c r="A23" s="1"/>
      <c r="B23" s="3" t="s">
        <v>18</v>
      </c>
      <c r="C23" s="9">
        <f>+C21+C16</f>
        <v>3532430559.2470002</v>
      </c>
      <c r="D23" s="1"/>
    </row>
    <row r="24" spans="1:4" ht="24.75" thickTop="1" x14ac:dyDescent="0.4">
      <c r="A24" s="1"/>
      <c r="B24" s="1"/>
      <c r="C24" s="4"/>
      <c r="D24" s="1"/>
    </row>
    <row r="25" spans="1:4" ht="24" x14ac:dyDescent="0.4">
      <c r="A25" s="1"/>
      <c r="B25" s="3" t="s">
        <v>19</v>
      </c>
      <c r="C25" s="4"/>
      <c r="D25" s="1"/>
    </row>
    <row r="26" spans="1:4" ht="24" x14ac:dyDescent="0.4">
      <c r="A26" s="1"/>
      <c r="B26" s="3" t="s">
        <v>20</v>
      </c>
      <c r="C26" s="4"/>
      <c r="D26" s="1"/>
    </row>
    <row r="27" spans="1:4" ht="24" x14ac:dyDescent="0.4">
      <c r="A27" s="1"/>
      <c r="B27" s="1" t="s">
        <v>21</v>
      </c>
      <c r="C27" s="4">
        <v>81146347.370000005</v>
      </c>
      <c r="D27" s="1"/>
    </row>
    <row r="28" spans="1:4" ht="24" x14ac:dyDescent="0.4">
      <c r="A28" s="1"/>
      <c r="B28" s="1" t="s">
        <v>22</v>
      </c>
      <c r="C28" s="4">
        <v>36575909.386000007</v>
      </c>
      <c r="D28" s="1"/>
    </row>
    <row r="29" spans="1:4" ht="24" x14ac:dyDescent="0.4">
      <c r="A29" s="1"/>
      <c r="B29" s="1" t="s">
        <v>23</v>
      </c>
      <c r="C29" s="8">
        <v>119467960.54000001</v>
      </c>
      <c r="D29" s="1"/>
    </row>
    <row r="30" spans="1:4" ht="24.75" thickBot="1" x14ac:dyDescent="0.45">
      <c r="A30" s="1"/>
      <c r="B30" s="3" t="s">
        <v>24</v>
      </c>
      <c r="C30" s="10">
        <f>SUM(C27:C29)</f>
        <v>237190217.296</v>
      </c>
      <c r="D30" s="1"/>
    </row>
    <row r="31" spans="1:4" ht="24" x14ac:dyDescent="0.4">
      <c r="A31" s="1"/>
      <c r="B31" s="1"/>
      <c r="C31" s="4"/>
      <c r="D31" s="1"/>
    </row>
    <row r="32" spans="1:4" ht="24" x14ac:dyDescent="0.4">
      <c r="A32" s="1"/>
      <c r="B32" s="3" t="s">
        <v>25</v>
      </c>
      <c r="C32" s="4"/>
      <c r="D32" s="1"/>
    </row>
    <row r="33" spans="1:4" ht="26.25" x14ac:dyDescent="0.55000000000000004">
      <c r="A33" s="1"/>
      <c r="B33" s="1" t="s">
        <v>26</v>
      </c>
      <c r="C33" s="11">
        <v>0</v>
      </c>
      <c r="D33" s="1"/>
    </row>
    <row r="34" spans="1:4" ht="24" x14ac:dyDescent="0.4">
      <c r="A34" s="1"/>
      <c r="B34" s="3" t="s">
        <v>27</v>
      </c>
      <c r="C34" s="12">
        <f>SUM(C33)</f>
        <v>0</v>
      </c>
      <c r="D34" s="1"/>
    </row>
    <row r="35" spans="1:4" ht="24" x14ac:dyDescent="0.4">
      <c r="A35" s="1"/>
      <c r="B35" s="3"/>
      <c r="C35" s="12"/>
      <c r="D35" s="1"/>
    </row>
    <row r="36" spans="1:4" ht="24.75" thickBot="1" x14ac:dyDescent="0.45">
      <c r="A36" s="1"/>
      <c r="B36" s="3" t="s">
        <v>28</v>
      </c>
      <c r="C36" s="9">
        <f>+C34+C30</f>
        <v>237190217.296</v>
      </c>
      <c r="D36" s="1"/>
    </row>
    <row r="37" spans="1:4" ht="24.75" thickTop="1" x14ac:dyDescent="0.4">
      <c r="A37" s="1"/>
      <c r="B37" s="1"/>
      <c r="C37" s="4"/>
      <c r="D37" s="1"/>
    </row>
    <row r="38" spans="1:4" ht="24" x14ac:dyDescent="0.4">
      <c r="A38" s="1"/>
      <c r="B38" s="3" t="s">
        <v>29</v>
      </c>
      <c r="C38" s="4"/>
      <c r="D38" s="1"/>
    </row>
    <row r="39" spans="1:4" ht="24" x14ac:dyDescent="0.4">
      <c r="A39" s="1"/>
      <c r="B39" s="1" t="s">
        <v>29</v>
      </c>
      <c r="C39" s="4">
        <v>3234511660.401</v>
      </c>
      <c r="D39" s="1"/>
    </row>
    <row r="40" spans="1:4" ht="26.25" x14ac:dyDescent="0.55000000000000004">
      <c r="A40" s="1"/>
      <c r="B40" s="1" t="s">
        <v>30</v>
      </c>
      <c r="C40" s="11">
        <v>60728681.550000004</v>
      </c>
      <c r="D40" s="4"/>
    </row>
    <row r="41" spans="1:4" ht="24" x14ac:dyDescent="0.4">
      <c r="A41" s="1"/>
      <c r="B41" s="3" t="s">
        <v>31</v>
      </c>
      <c r="C41" s="13">
        <f>SUM(C39:C40)</f>
        <v>3295240341.9510002</v>
      </c>
      <c r="D41" s="1"/>
    </row>
    <row r="42" spans="1:4" ht="24" x14ac:dyDescent="0.4">
      <c r="A42" s="1"/>
      <c r="B42" s="1"/>
      <c r="C42" s="4"/>
      <c r="D42" s="1"/>
    </row>
    <row r="43" spans="1:4" ht="24.75" thickBot="1" x14ac:dyDescent="0.45">
      <c r="A43" s="1"/>
      <c r="B43" s="3" t="s">
        <v>32</v>
      </c>
      <c r="C43" s="9">
        <f>+C36+C41</f>
        <v>3532430559.2470002</v>
      </c>
      <c r="D43" s="1"/>
    </row>
    <row r="44" spans="1:4" ht="24.75" thickTop="1" x14ac:dyDescent="0.4">
      <c r="A44" s="1"/>
      <c r="B44" s="1"/>
      <c r="C44" s="4"/>
      <c r="D44" s="1"/>
    </row>
    <row r="45" spans="1:4" ht="24" x14ac:dyDescent="0.4">
      <c r="A45" s="1"/>
      <c r="B45" s="1"/>
      <c r="C45" s="4"/>
      <c r="D45" s="1"/>
    </row>
    <row r="46" spans="1:4" ht="24" x14ac:dyDescent="0.4">
      <c r="A46" s="14" t="s">
        <v>33</v>
      </c>
      <c r="B46" s="14"/>
      <c r="C46" s="14" t="s">
        <v>34</v>
      </c>
      <c r="D46" s="14"/>
    </row>
    <row r="47" spans="1:4" ht="24" x14ac:dyDescent="0.4">
      <c r="A47" s="15" t="s">
        <v>35</v>
      </c>
      <c r="B47" s="15"/>
      <c r="C47" s="16" t="s">
        <v>36</v>
      </c>
      <c r="D47" s="16"/>
    </row>
    <row r="48" spans="1:4" ht="24" x14ac:dyDescent="0.4">
      <c r="A48" s="1"/>
      <c r="B48" s="1"/>
      <c r="C48" s="1"/>
      <c r="D48" s="1"/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2024-09-10T20:11:18Z</dcterms:created>
  <dcterms:modified xsi:type="dcterms:W3CDTF">2024-09-12T13:55:33Z</dcterms:modified>
</cp:coreProperties>
</file>